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aiz Disco HP\ICL 2018\CUENTA PUBLICA 2018\CUENTA PUBLICA ANUAL 2018\"/>
    </mc:Choice>
  </mc:AlternateContent>
  <bookViews>
    <workbookView xWindow="0" yWindow="0" windowWidth="20490" windowHeight="9915"/>
  </bookViews>
  <sheets>
    <sheet name="FF" sheetId="1" r:id="rId1"/>
  </sheets>
  <definedNames>
    <definedName name="_xlnm.Print_Area" localSheetId="0">FF!$A$1:$F$35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C14" i="1"/>
  <c r="E3" i="1"/>
  <c r="D3" i="1"/>
  <c r="C3" i="1"/>
  <c r="C24" i="1" s="1"/>
  <c r="E24" i="1" l="1"/>
  <c r="D24" i="1"/>
</calcChain>
</file>

<file path=xl/sharedStrings.xml><?xml version="1.0" encoding="utf-8"?>
<sst xmlns="http://schemas.openxmlformats.org/spreadsheetml/2006/main" count="30" uniqueCount="29">
  <si>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</si>
  <si>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</si>
  <si>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</si>
  <si>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</si>
  <si>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</si>
  <si>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</si>
  <si>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</si>
  <si>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</si>
  <si>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</si>
  <si>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</si>
  <si>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</si>
  <si>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</si>
  <si>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</si>
  <si>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</si>
  <si>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</si>
  <si>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</si>
  <si>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</si>
  <si>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</si>
  <si>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</si>
  <si>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</si>
  <si>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</si>
  <si>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</si>
  <si>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</si>
  <si>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</si>
  <si>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</si>
  <si>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INSTITUTO CULTURAL DE LEÓN
Flujo de Fondos
Del 01 de Enero al 31 de Diciembre de 2018</t>
  </si>
  <si>
    <t>Bajo protesta de decir verdad declaramos que los Estados Financieros y sus notas, son razonablemente correctos y son responsabilidad del emisor.</t>
  </si>
  <si>
    <t xml:space="preserve">   DIRECTOR GENERAL
ARQ. CARLOS MARÍA FLORES RIVEIRA</t>
  </si>
  <si>
    <t>DIRECTORA DE ADMINISTRACIÓN Y FINANZAS
LIC. LIZBETH OROZCO ÁLVAREZ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</si>
</sst>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4" fontId="2" fillId="0" borderId="0" xfId="1" applyNumberFormat="1" applyFont="1" applyFill="1" applyBorder="1" applyAlignment="1" applyProtection="1">
      <alignment vertical="top"/>
      <protection locked="0"/>
    </xf>
    <xf numFmtId="4" fontId="2" fillId="0" borderId="7" xfId="1" applyNumberFormat="1" applyFont="1" applyFill="1" applyBorder="1" applyAlignment="1" applyProtection="1">
      <alignment vertical="top"/>
      <protection locked="0"/>
    </xf>
    <xf numFmtId="0" fontId="4" fillId="0" borderId="0" xfId="2" applyFont="1" applyAlignment="1" applyProtection="1">
      <alignment vertical="top"/>
    </xf>
    <xf numFmtId="0" fontId="4" fillId="0" borderId="0" xfId="2" applyFont="1" applyAlignment="1">
      <alignment vertical="top" wrapText="1"/>
    </xf>
    <xf numFmtId="4" fontId="4" fillId="0" borderId="0" xfId="2" applyNumberFormat="1" applyFont="1" applyFill="1" applyBorder="1" applyAlignment="1">
      <alignment vertical="top"/>
    </xf>
    <xf numFmtId="0" fontId="4" fillId="0" borderId="0" xfId="2" applyFont="1" applyAlignment="1">
      <alignment vertical="top"/>
    </xf>
    <xf numFmtId="4" fontId="4" fillId="0" borderId="0" xfId="2" applyNumberFormat="1" applyFont="1" applyFill="1" applyBorder="1" applyAlignment="1" applyProtection="1">
      <alignment vertical="top"/>
      <protection locked="0"/>
    </xf>
    <xf numFmtId="0" fontId="4" fillId="0" borderId="0" xfId="2" applyFont="1" applyAlignment="1" applyProtection="1">
      <alignment vertical="top" wrapText="1"/>
      <protection locked="0"/>
    </xf>
    <xf numFmtId="0" fontId="4" fillId="0" borderId="0" xfId="2" applyFont="1" applyAlignment="1" applyProtection="1">
      <alignment horizontal="left" vertical="top" wrapText="1" indent="5"/>
      <protection locked="0"/>
    </xf>
    <xf numFmtId="0" fontId="4" fillId="0" borderId="0" xfId="2" applyFont="1" applyAlignment="1" applyProtection="1">
      <alignment vertical="top"/>
      <protection locked="0"/>
    </xf>
    <xf numFmtId="0" fontId="4" fillId="0" borderId="0" xfId="2" applyFont="1" applyBorder="1" applyAlignment="1" applyProtection="1">
      <alignment vertical="top" wrapText="1"/>
      <protection locked="0"/>
    </xf>
    <xf numFmtId="0" fontId="4" fillId="0" borderId="0" xfId="2" applyFont="1" applyBorder="1" applyAlignment="1" applyProtection="1">
      <alignment horizontal="center" vertical="top" wrapText="1"/>
      <protection locked="0"/>
    </xf>
    <xf numFmtId="0" fontId="4" fillId="0" borderId="0" xfId="2" applyFont="1" applyFill="1" applyBorder="1" applyAlignment="1" applyProtection="1">
      <alignment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2" applyFont="1" applyBorder="1" applyAlignment="1" applyProtection="1">
      <alignment horizontal="center" vertical="top" wrapText="1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showGridLines="0" tabSelected="1" workbookViewId="0">
      <selection activeCell="G10" sqref="G10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3" width="20.28515625" style="1" customWidth="1"/>
    <col min="4" max="4" width="22.140625" style="1" customWidth="1"/>
    <col min="5" max="5" width="24.5703125" style="1" customWidth="1"/>
    <col min="6" max="16384" width="11.42578125" style="1"/>
  </cols>
  <sheetData>
    <row r="1" spans="1:5" ht="39.950000000000003" customHeight="1" x14ac:dyDescent="0.2">
      <c r="A1" s="33" t="s">
        <v>25</v>
      </c>
      <c r="B1" s="34"/>
      <c r="C1" s="34"/>
      <c r="D1" s="34"/>
      <c r="E1" s="35"/>
    </row>
    <row r="2" spans="1:5" ht="22.5" x14ac:dyDescent="0.2">
      <c r="A2" s="36" t="s">
        <v>21</v>
      </c>
      <c r="B2" s="37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64265669</v>
      </c>
      <c r="D3" s="3">
        <f t="shared" ref="D3:E3" si="0">SUM(D4:D13)</f>
        <v>85680513.86999999</v>
      </c>
      <c r="E3" s="4">
        <f t="shared" si="0"/>
        <v>85662297.599999994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20">
        <v>11999000</v>
      </c>
      <c r="D10" s="20">
        <v>16353222.32</v>
      </c>
      <c r="E10" s="21">
        <v>16335006.050000001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20">
        <v>52266669</v>
      </c>
      <c r="D12" s="20">
        <v>66969439.5</v>
      </c>
      <c r="E12" s="21">
        <v>66969439.5</v>
      </c>
    </row>
    <row r="13" spans="1:5" x14ac:dyDescent="0.2">
      <c r="A13" s="8"/>
      <c r="B13" s="14" t="s">
        <v>10</v>
      </c>
      <c r="C13" s="20">
        <v>0</v>
      </c>
      <c r="D13" s="20">
        <v>2357852.0499999998</v>
      </c>
      <c r="E13" s="21">
        <v>2357852.0499999998</v>
      </c>
    </row>
    <row r="14" spans="1:5" x14ac:dyDescent="0.2">
      <c r="A14" s="18" t="s">
        <v>11</v>
      </c>
      <c r="B14" s="2"/>
      <c r="C14" s="9">
        <f>SUM(C15:C23)</f>
        <v>64265669</v>
      </c>
      <c r="D14" s="9">
        <f t="shared" ref="D14:E14" si="1">SUM(D15:D23)</f>
        <v>79303800.849999979</v>
      </c>
      <c r="E14" s="10">
        <f t="shared" si="1"/>
        <v>78316906.819999993</v>
      </c>
    </row>
    <row r="15" spans="1:5" x14ac:dyDescent="0.2">
      <c r="A15" s="5"/>
      <c r="B15" s="14" t="s">
        <v>12</v>
      </c>
      <c r="C15" s="6">
        <v>49603137</v>
      </c>
      <c r="D15" s="6">
        <v>47085871.479999997</v>
      </c>
      <c r="E15" s="7">
        <v>47085871.479999997</v>
      </c>
    </row>
    <row r="16" spans="1:5" x14ac:dyDescent="0.2">
      <c r="A16" s="5"/>
      <c r="B16" s="14" t="s">
        <v>13</v>
      </c>
      <c r="C16" s="6">
        <v>877524</v>
      </c>
      <c r="D16" s="6">
        <v>1619588.41</v>
      </c>
      <c r="E16" s="7">
        <v>1441607.51</v>
      </c>
    </row>
    <row r="17" spans="1:5" x14ac:dyDescent="0.2">
      <c r="A17" s="5"/>
      <c r="B17" s="14" t="s">
        <v>14</v>
      </c>
      <c r="C17" s="6">
        <v>13768595</v>
      </c>
      <c r="D17" s="6">
        <v>29359165.469999999</v>
      </c>
      <c r="E17" s="7">
        <v>28553227.34</v>
      </c>
    </row>
    <row r="18" spans="1:5" x14ac:dyDescent="0.2">
      <c r="A18" s="5"/>
      <c r="B18" s="14" t="s">
        <v>9</v>
      </c>
      <c r="C18" s="6">
        <v>0</v>
      </c>
      <c r="D18" s="6">
        <v>0</v>
      </c>
      <c r="E18" s="7">
        <v>0</v>
      </c>
    </row>
    <row r="19" spans="1:5" x14ac:dyDescent="0.2">
      <c r="A19" s="5"/>
      <c r="B19" s="14" t="s">
        <v>15</v>
      </c>
      <c r="C19" s="6">
        <v>16413</v>
      </c>
      <c r="D19" s="6">
        <v>1239175.49</v>
      </c>
      <c r="E19" s="7">
        <v>1236200.49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20</v>
      </c>
      <c r="C24" s="12">
        <f>C3-C14</f>
        <v>0</v>
      </c>
      <c r="D24" s="12">
        <f>D3-D14</f>
        <v>6376713.0200000107</v>
      </c>
      <c r="E24" s="13">
        <f>E3-E14</f>
        <v>7345390.7800000012</v>
      </c>
    </row>
    <row r="25" spans="1:5" x14ac:dyDescent="0.2">
      <c r="B25" s="22" t="s">
        <v>26</v>
      </c>
      <c r="C25" s="23"/>
      <c r="D25" s="23"/>
      <c r="E25" s="24"/>
    </row>
    <row r="26" spans="1:5" x14ac:dyDescent="0.2">
      <c r="B26" s="25"/>
      <c r="C26" s="23"/>
      <c r="D26" s="23"/>
      <c r="E26" s="26"/>
    </row>
    <row r="27" spans="1:5" x14ac:dyDescent="0.2">
      <c r="B27" s="27"/>
      <c r="C27" s="28"/>
      <c r="D27" s="27"/>
      <c r="E27" s="26"/>
    </row>
    <row r="28" spans="1:5" x14ac:dyDescent="0.2">
      <c r="B28" s="27"/>
      <c r="C28" s="28"/>
      <c r="D28" s="27"/>
      <c r="E28" s="26"/>
    </row>
    <row r="29" spans="1:5" x14ac:dyDescent="0.2">
      <c r="B29" s="27"/>
      <c r="C29" s="28"/>
      <c r="D29" s="27"/>
      <c r="E29" s="26"/>
    </row>
    <row r="30" spans="1:5" x14ac:dyDescent="0.2">
      <c r="B30" s="29"/>
      <c r="C30" s="27"/>
      <c r="D30" s="27"/>
      <c r="E30" s="26"/>
    </row>
    <row r="31" spans="1:5" x14ac:dyDescent="0.2">
      <c r="B31" s="30"/>
      <c r="C31" s="27"/>
      <c r="D31" s="29"/>
      <c r="E31" s="26"/>
    </row>
    <row r="32" spans="1:5" ht="22.5" x14ac:dyDescent="0.2">
      <c r="B32" s="31" t="s">
        <v>27</v>
      </c>
      <c r="C32" s="32"/>
      <c r="D32" s="38" t="s">
        <v>28</v>
      </c>
      <c r="E32" s="38"/>
    </row>
  </sheetData>
  <mergeCells count="3">
    <mergeCell ref="A1:E1"/>
    <mergeCell ref="A2:B2"/>
    <mergeCell ref="D32:E32"/>
  </mergeCells>
  <pageMargins left="1.299212598425197" right="0.70866141732283472" top="1.1417322834645669" bottom="0.74803149606299213" header="0.31496062992125984" footer="0.31496062992125984"/>
  <pageSetup paperSize="9" scale="71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</vt:lpstr>
      <vt:lpstr>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Verónica</cp:lastModifiedBy>
  <cp:lastPrinted>2019-01-25T15:36:41Z</cp:lastPrinted>
  <dcterms:created xsi:type="dcterms:W3CDTF">2017-12-20T04:54:53Z</dcterms:created>
  <dcterms:modified xsi:type="dcterms:W3CDTF">2019-02-12T20:00:20Z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